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ИМН" sheetId="1" r:id="rId1"/>
  </sheets>
  <definedNames>
    <definedName name="АБП">#REF!</definedName>
    <definedName name="ВидПредмета">#REF!</definedName>
    <definedName name="Год">#REF!</definedName>
    <definedName name="Источник">#REF!</definedName>
    <definedName name="КАТО">#REF!</definedName>
    <definedName name="Месяц">#REF!</definedName>
    <definedName name="Обоснование">#REF!</definedName>
    <definedName name="Подпрограмма">#REF!</definedName>
    <definedName name="Признак">#REF!</definedName>
    <definedName name="Программа">#REF!</definedName>
    <definedName name="Специфика">#REF!</definedName>
    <definedName name="Способ">#REF!</definedName>
    <definedName name="Тип_пункта">#REF!</definedName>
  </definedNames>
  <calcPr calcId="145621" refMode="R1C1"/>
</workbook>
</file>

<file path=xl/calcChain.xml><?xml version="1.0" encoding="utf-8"?>
<calcChain xmlns="http://schemas.openxmlformats.org/spreadsheetml/2006/main">
  <c r="H10" i="1" l="1"/>
  <c r="H11" i="1"/>
  <c r="H12" i="1" l="1"/>
  <c r="H9" i="1"/>
  <c r="H8" i="1"/>
  <c r="H7" i="1"/>
  <c r="H6" i="1"/>
  <c r="H5" i="1"/>
  <c r="H13" i="1" s="1"/>
</calcChain>
</file>

<file path=xl/sharedStrings.xml><?xml version="1.0" encoding="utf-8"?>
<sst xmlns="http://schemas.openxmlformats.org/spreadsheetml/2006/main" count="45" uniqueCount="34">
  <si>
    <t>Техническая спецификация</t>
  </si>
  <si>
    <t>№ лота</t>
  </si>
  <si>
    <t>Международное незапатентованное наименование</t>
  </si>
  <si>
    <t>Торговая наименования</t>
  </si>
  <si>
    <t>Виды выпуска</t>
  </si>
  <si>
    <t>Ед. изм.</t>
  </si>
  <si>
    <t>Цена</t>
  </si>
  <si>
    <t>Кол-во</t>
  </si>
  <si>
    <t>Сумма</t>
  </si>
  <si>
    <t xml:space="preserve"> </t>
  </si>
  <si>
    <t>Вата медицинская нестерильная</t>
  </si>
  <si>
    <t xml:space="preserve">Вата медицинская нестерильная </t>
  </si>
  <si>
    <t>100 гр.</t>
  </si>
  <si>
    <t>упаковка</t>
  </si>
  <si>
    <t>Спиртовые салфетки № 1</t>
  </si>
  <si>
    <t xml:space="preserve">размер 65х56 мм, для наружного применения, в упаковке 100 шт.      </t>
  </si>
  <si>
    <t>штука</t>
  </si>
  <si>
    <r>
      <t xml:space="preserve">Марля медицинская </t>
    </r>
    <r>
      <rPr>
        <sz val="12"/>
        <color theme="1"/>
        <rFont val="Times New Roman"/>
        <family val="1"/>
        <charset val="204"/>
      </rPr>
      <t>медицинская, гигроскопичная, отбеленная</t>
    </r>
    <r>
      <rPr>
        <sz val="12"/>
        <color rgb="FF000000"/>
        <rFont val="Times New Roman"/>
        <family val="1"/>
        <charset val="204"/>
      </rPr>
      <t xml:space="preserve"> (метражная)</t>
    </r>
  </si>
  <si>
    <t>90х5 м</t>
  </si>
  <si>
    <t>метр</t>
  </si>
  <si>
    <t>Лейкопластырь  на тканевой основе</t>
  </si>
  <si>
    <t>2,5х 500</t>
  </si>
  <si>
    <t>катушка</t>
  </si>
  <si>
    <t>Система для инфузий однократного применения</t>
  </si>
  <si>
    <t>№ 1</t>
  </si>
  <si>
    <t xml:space="preserve">Шприц иньекционный трехкомпонентный  стерильный однократного применения  </t>
  </si>
  <si>
    <t>Обьем  5 мл</t>
  </si>
  <si>
    <t>Обьем  10 мл</t>
  </si>
  <si>
    <t>Итого</t>
  </si>
  <si>
    <t>Места поставки товара осуществляется по адресу: 130000, РК, Мангистауская область, город Актау, 1 "А" мкрн. Больничный городок 1, участок            № 9, адм.здания "Областной психоневрологический диспансер" рядом с Поликлиникой ДВД на условиях DDP ИНКОТЕРМС 2010 (включая все затраты потенциального поставщика на транспортировку, страхование, уплату таможенных пошлин, НДС и других налогов, платежей и сборов, и другие расходы).</t>
  </si>
  <si>
    <t xml:space="preserve">Сроки доставки: в течении 15 календарных дней с даты вступления законную силу договора </t>
  </si>
  <si>
    <t>Перчатки диагностические медицинские   нитриловые текстурированные  не опудренные  не стерильные  однократного применения</t>
  </si>
  <si>
    <t>Размер 7.0.-8.0 (М)</t>
  </si>
  <si>
    <t>пара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</si>
</sst>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u/>
      <sz val="7.5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1" fillId="0" borderId="0">
      <alignment horizontal="center"/>
    </xf>
    <xf numFmtId="0" fontId="1" fillId="0" borderId="0"/>
    <xf numFmtId="0" fontId="11" fillId="0" borderId="0">
      <alignment horizontal="center"/>
    </xf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>
      <alignment horizontal="center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6">
    <xf numFmtId="0" fontId="0" fillId="0" borderId="0" xfId="0"/>
    <xf numFmtId="3" fontId="2" fillId="0" borderId="0" xfId="0" applyNumberFormat="1" applyFont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3" fontId="5" fillId="0" borderId="4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center" vertical="center" wrapText="1"/>
    </xf>
    <xf numFmtId="3" fontId="8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</cellXfs>
  <cellStyles count="33">
    <cellStyle name="Гиперссылка 2" xfId="1"/>
    <cellStyle name="Гиперссылка 2 2" xfId="2"/>
    <cellStyle name="Обычный" xfId="0" builtinId="0"/>
    <cellStyle name="Обычный 2" xfId="3"/>
    <cellStyle name="Обычный 2 2" xfId="4"/>
    <cellStyle name="Обычный 2 3" xfId="5"/>
    <cellStyle name="Обычный 2 4" xfId="6"/>
    <cellStyle name="Обычный 2 5" xfId="7"/>
    <cellStyle name="Обычный 2 5 2" xfId="8"/>
    <cellStyle name="Обычный 3" xfId="9"/>
    <cellStyle name="Обычный 3 2" xfId="10"/>
    <cellStyle name="Обычный 4" xfId="11"/>
    <cellStyle name="Обычный 4 2" xfId="12"/>
    <cellStyle name="Обычный 5" xfId="13"/>
    <cellStyle name="Обычный 5 2" xfId="14"/>
    <cellStyle name="Обычный 6" xfId="15"/>
    <cellStyle name="Обычный 7" xfId="16"/>
    <cellStyle name="Процентный 2" xfId="17"/>
    <cellStyle name="Процентный 3" xfId="18"/>
    <cellStyle name="Процентный 3 2" xfId="19"/>
    <cellStyle name="Стиль 1" xfId="20"/>
    <cellStyle name="Финансовый 2" xfId="21"/>
    <cellStyle name="Финансовый 2 2" xfId="22"/>
    <cellStyle name="Финансовый 2 3" xfId="23"/>
    <cellStyle name="Финансовый 2 4" xfId="24"/>
    <cellStyle name="Финансовый 2 5" xfId="25"/>
    <cellStyle name="Финансовый 2 5 2" xfId="26"/>
    <cellStyle name="Финансовый 3" xfId="27"/>
    <cellStyle name="Финансовый 3 2" xfId="28"/>
    <cellStyle name="Финансовый 4" xfId="29"/>
    <cellStyle name="Финансовый 4 2" xfId="30"/>
    <cellStyle name="Финансовый 5" xfId="31"/>
    <cellStyle name="Финансовый 6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9"/>
  <sheetViews>
    <sheetView tabSelected="1" zoomScale="85" zoomScaleNormal="85" workbookViewId="0">
      <selection activeCell="A9" sqref="A9:A12"/>
    </sheetView>
  </sheetViews>
  <sheetFormatPr defaultRowHeight="18.75" x14ac:dyDescent="0.25"/>
  <cols>
    <col min="1" max="1" width="4" style="2" bestFit="1" customWidth="1"/>
    <col min="2" max="2" width="34" style="2" customWidth="1"/>
    <col min="3" max="3" width="34.28515625" style="2" customWidth="1"/>
    <col min="4" max="4" width="45.140625" style="2" customWidth="1"/>
    <col min="5" max="5" width="11.5703125" style="19" customWidth="1"/>
    <col min="6" max="6" width="8.28515625" style="2" customWidth="1"/>
    <col min="7" max="7" width="7.5703125" style="2" bestFit="1" customWidth="1"/>
    <col min="8" max="8" width="13.85546875" style="2" bestFit="1" customWidth="1"/>
    <col min="9" max="9" width="16.140625" style="2" bestFit="1" customWidth="1"/>
    <col min="10" max="10" width="9.140625" style="2"/>
    <col min="11" max="11" width="11.7109375" style="2" bestFit="1" customWidth="1"/>
    <col min="12" max="16384" width="9.140625" style="2"/>
  </cols>
  <sheetData>
    <row r="2" spans="1:10" x14ac:dyDescent="0.25">
      <c r="A2" s="20" t="s">
        <v>0</v>
      </c>
      <c r="B2" s="20"/>
      <c r="C2" s="20"/>
      <c r="D2" s="20"/>
      <c r="E2" s="20"/>
      <c r="F2" s="20"/>
      <c r="G2" s="20"/>
      <c r="H2" s="20"/>
      <c r="I2" s="1"/>
    </row>
    <row r="3" spans="1:10" x14ac:dyDescent="0.25">
      <c r="A3" s="3"/>
      <c r="B3" s="3"/>
      <c r="C3" s="3"/>
      <c r="D3" s="3"/>
      <c r="E3" s="4"/>
      <c r="F3" s="3"/>
      <c r="G3" s="3"/>
      <c r="H3" s="3"/>
      <c r="I3" s="3"/>
    </row>
    <row r="4" spans="1:10" ht="47.25" x14ac:dyDescent="0.25">
      <c r="A4" s="5" t="s">
        <v>1</v>
      </c>
      <c r="B4" s="6" t="s">
        <v>2</v>
      </c>
      <c r="C4" s="6" t="s">
        <v>3</v>
      </c>
      <c r="D4" s="6" t="s">
        <v>4</v>
      </c>
      <c r="E4" s="6" t="s">
        <v>5</v>
      </c>
      <c r="F4" s="6" t="s">
        <v>6</v>
      </c>
      <c r="G4" s="6" t="s">
        <v>7</v>
      </c>
      <c r="H4" s="5" t="s">
        <v>8</v>
      </c>
      <c r="J4" s="2" t="s">
        <v>9</v>
      </c>
    </row>
    <row r="5" spans="1:10" x14ac:dyDescent="0.25">
      <c r="A5" s="7">
        <v>1</v>
      </c>
      <c r="B5" s="8" t="s">
        <v>10</v>
      </c>
      <c r="C5" s="8" t="s">
        <v>11</v>
      </c>
      <c r="D5" s="9" t="s">
        <v>12</v>
      </c>
      <c r="E5" s="10" t="s">
        <v>13</v>
      </c>
      <c r="F5" s="8">
        <v>152.5</v>
      </c>
      <c r="G5" s="8">
        <v>200</v>
      </c>
      <c r="H5" s="11">
        <f>F5*G5</f>
        <v>30500</v>
      </c>
    </row>
    <row r="6" spans="1:10" ht="31.5" x14ac:dyDescent="0.25">
      <c r="A6" s="7">
        <v>2</v>
      </c>
      <c r="B6" s="8" t="s">
        <v>14</v>
      </c>
      <c r="C6" s="8" t="s">
        <v>14</v>
      </c>
      <c r="D6" s="9" t="s">
        <v>15</v>
      </c>
      <c r="E6" s="10" t="s">
        <v>16</v>
      </c>
      <c r="F6" s="8">
        <v>9</v>
      </c>
      <c r="G6" s="8">
        <v>15000</v>
      </c>
      <c r="H6" s="11">
        <f t="shared" ref="H6:H12" si="0">F6*G6</f>
        <v>135000</v>
      </c>
    </row>
    <row r="7" spans="1:10" ht="47.25" x14ac:dyDescent="0.25">
      <c r="A7" s="7">
        <v>3</v>
      </c>
      <c r="B7" s="8" t="s">
        <v>17</v>
      </c>
      <c r="C7" s="8" t="s">
        <v>17</v>
      </c>
      <c r="D7" s="9" t="s">
        <v>18</v>
      </c>
      <c r="E7" s="10" t="s">
        <v>19</v>
      </c>
      <c r="F7" s="8">
        <v>65</v>
      </c>
      <c r="G7" s="8">
        <v>250</v>
      </c>
      <c r="H7" s="11">
        <f t="shared" si="0"/>
        <v>16250</v>
      </c>
    </row>
    <row r="8" spans="1:10" ht="31.5" x14ac:dyDescent="0.25">
      <c r="A8" s="7">
        <v>4</v>
      </c>
      <c r="B8" s="8" t="s">
        <v>20</v>
      </c>
      <c r="C8" s="8" t="s">
        <v>20</v>
      </c>
      <c r="D8" s="9" t="s">
        <v>21</v>
      </c>
      <c r="E8" s="10" t="s">
        <v>22</v>
      </c>
      <c r="F8" s="8">
        <v>150</v>
      </c>
      <c r="G8" s="8">
        <v>200</v>
      </c>
      <c r="H8" s="11">
        <f t="shared" si="0"/>
        <v>30000</v>
      </c>
    </row>
    <row r="9" spans="1:10" ht="31.5" x14ac:dyDescent="0.25">
      <c r="A9" s="7">
        <v>5</v>
      </c>
      <c r="B9" s="12" t="s">
        <v>23</v>
      </c>
      <c r="C9" s="12" t="s">
        <v>23</v>
      </c>
      <c r="D9" s="13" t="s">
        <v>24</v>
      </c>
      <c r="E9" s="14" t="s">
        <v>16</v>
      </c>
      <c r="F9" s="12">
        <v>85.66</v>
      </c>
      <c r="G9" s="12">
        <v>2000</v>
      </c>
      <c r="H9" s="11">
        <f t="shared" si="0"/>
        <v>171320</v>
      </c>
    </row>
    <row r="10" spans="1:10" s="16" customFormat="1" ht="78.75" x14ac:dyDescent="0.25">
      <c r="A10" s="7">
        <v>6</v>
      </c>
      <c r="B10" s="12" t="s">
        <v>31</v>
      </c>
      <c r="C10" s="12" t="s">
        <v>31</v>
      </c>
      <c r="D10" s="13" t="s">
        <v>32</v>
      </c>
      <c r="E10" s="12" t="s">
        <v>33</v>
      </c>
      <c r="F10" s="12">
        <v>40</v>
      </c>
      <c r="G10" s="12">
        <v>2500</v>
      </c>
      <c r="H10" s="11">
        <f t="shared" si="0"/>
        <v>100000</v>
      </c>
    </row>
    <row r="11" spans="1:10" ht="47.25" x14ac:dyDescent="0.25">
      <c r="A11" s="7">
        <v>7</v>
      </c>
      <c r="B11" s="12" t="s">
        <v>25</v>
      </c>
      <c r="C11" s="12" t="s">
        <v>25</v>
      </c>
      <c r="D11" s="13" t="s">
        <v>26</v>
      </c>
      <c r="E11" s="14" t="s">
        <v>16</v>
      </c>
      <c r="F11" s="12">
        <v>12</v>
      </c>
      <c r="G11" s="12">
        <v>5000</v>
      </c>
      <c r="H11" s="11">
        <f>F11*G11</f>
        <v>60000</v>
      </c>
    </row>
    <row r="12" spans="1:10" ht="47.25" x14ac:dyDescent="0.25">
      <c r="A12" s="7">
        <v>8</v>
      </c>
      <c r="B12" s="12" t="s">
        <v>25</v>
      </c>
      <c r="C12" s="12" t="s">
        <v>25</v>
      </c>
      <c r="D12" s="13" t="s">
        <v>27</v>
      </c>
      <c r="E12" s="14" t="s">
        <v>16</v>
      </c>
      <c r="F12" s="12">
        <v>15</v>
      </c>
      <c r="G12" s="12">
        <v>4000</v>
      </c>
      <c r="H12" s="11">
        <f t="shared" si="0"/>
        <v>60000</v>
      </c>
    </row>
    <row r="13" spans="1:10" x14ac:dyDescent="0.25">
      <c r="A13" s="21" t="s">
        <v>28</v>
      </c>
      <c r="B13" s="22"/>
      <c r="C13" s="22"/>
      <c r="D13" s="22"/>
      <c r="E13" s="22"/>
      <c r="F13" s="22"/>
      <c r="G13" s="22"/>
      <c r="H13" s="15">
        <f>SUM(H5:H12)</f>
        <v>603070</v>
      </c>
    </row>
    <row r="15" spans="1:10" ht="61.5" customHeight="1" x14ac:dyDescent="0.25">
      <c r="A15" s="23" t="s">
        <v>29</v>
      </c>
      <c r="B15" s="23"/>
      <c r="C15" s="23"/>
      <c r="D15" s="23"/>
      <c r="E15" s="23"/>
      <c r="F15" s="23"/>
      <c r="G15" s="23"/>
      <c r="H15" s="23"/>
    </row>
    <row r="16" spans="1:10" x14ac:dyDescent="0.25">
      <c r="A16" s="24"/>
      <c r="B16" s="24"/>
      <c r="C16" s="24"/>
      <c r="D16" s="24"/>
      <c r="E16" s="24"/>
      <c r="F16" s="24"/>
      <c r="G16" s="24"/>
      <c r="H16" s="24"/>
    </row>
    <row r="17" spans="1:8" ht="19.5" x14ac:dyDescent="0.25">
      <c r="B17" s="25" t="s">
        <v>30</v>
      </c>
      <c r="C17" s="25"/>
      <c r="D17" s="25"/>
      <c r="E17" s="25"/>
      <c r="F17" s="25"/>
    </row>
    <row r="19" spans="1:8" x14ac:dyDescent="0.25">
      <c r="A19" s="17"/>
      <c r="B19" s="17"/>
      <c r="C19" s="17"/>
      <c r="D19" s="18"/>
      <c r="E19" s="17"/>
      <c r="F19" s="17"/>
      <c r="G19" s="17"/>
      <c r="H19" s="17"/>
    </row>
  </sheetData>
  <mergeCells count="5">
    <mergeCell ref="A2:H2"/>
    <mergeCell ref="A13:G13"/>
    <mergeCell ref="A15:H15"/>
    <mergeCell ref="A16:H16"/>
    <mergeCell ref="B17:F1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ИМН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Алимжан</dc:creator>
  <cp:lastModifiedBy>Алимжан</cp:lastModifiedBy>
  <dcterms:created xsi:type="dcterms:W3CDTF">2017-08-24T04:59:05Z</dcterms:created>
  <dcterms:modified xsi:type="dcterms:W3CDTF">2017-08-24T05:12:46Z</dcterms:modified>
</cp:coreProperties>
</file>