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" sheetId="2" r:id="rId1"/>
  </sheets>
  <definedNames>
    <definedName name="АБП" localSheetId="0">#REF!</definedName>
    <definedName name="АБП">#REF!</definedName>
    <definedName name="ВидПредмета" localSheetId="0">#REF!</definedName>
    <definedName name="ВидПредмета">#REF!</definedName>
    <definedName name="Год" localSheetId="0">#REF!</definedName>
    <definedName name="Год">#REF!</definedName>
    <definedName name="Источник" localSheetId="0">#REF!</definedName>
    <definedName name="Источник">#REF!</definedName>
    <definedName name="КАТО" localSheetId="0">#REF!</definedName>
    <definedName name="КАТО">#REF!</definedName>
    <definedName name="Месяц" localSheetId="0">#REF!</definedName>
    <definedName name="Месяц">#REF!</definedName>
    <definedName name="Обоснование" localSheetId="0">#REF!</definedName>
    <definedName name="Обоснование">#REF!</definedName>
    <definedName name="Подпрограмма" localSheetId="0">#REF!</definedName>
    <definedName name="Подпрограмма">#REF!</definedName>
    <definedName name="Признак" localSheetId="0">#REF!</definedName>
    <definedName name="Признак">#REF!</definedName>
    <definedName name="Программа" localSheetId="0">#REF!</definedName>
    <definedName name="Программа">#REF!</definedName>
    <definedName name="Специфика" localSheetId="0">#REF!</definedName>
    <definedName name="Специфика">#REF!</definedName>
    <definedName name="Способ" localSheetId="0">#REF!</definedName>
    <definedName name="Способ">#REF!</definedName>
    <definedName name="Тип_пункта" localSheetId="0">#REF!</definedName>
    <definedName name="Тип_пункта">#REF!</definedName>
  </definedNames>
  <calcPr calcId="145621"/>
</workbook>
</file>

<file path=xl/calcChain.xml><?xml version="1.0" encoding="utf-8"?>
<calcChain xmlns="http://schemas.openxmlformats.org/spreadsheetml/2006/main">
  <c r="H11" i="2" l="1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<sst xmlns="http://schemas.openxmlformats.org/spreadsheetml/2006/main" count="37" uniqueCount="31">
  <si>
    <t>Техническая спецификация</t>
  </si>
  <si>
    <t>№ лота</t>
  </si>
  <si>
    <t>Международное незапатентованное наименование</t>
  </si>
  <si>
    <t>Торговая наименования</t>
  </si>
  <si>
    <t>Виды выпуска</t>
  </si>
  <si>
    <t>Ед. изм.</t>
  </si>
  <si>
    <t>Цена</t>
  </si>
  <si>
    <t>Кол-во</t>
  </si>
  <si>
    <t>Сумма</t>
  </si>
  <si>
    <t xml:space="preserve"> </t>
  </si>
  <si>
    <t>Итого</t>
  </si>
  <si>
    <t>Места поставки товара осуществляется по адресу: 130000, РК, Мангистауская область, город Актау, 1 "А" мкрн. Больничный городок 1, участок            № 9, адм.здания "Областной психоневрологический диспансер" рядом с Поликлиникой ДВД на условиях DDP ИНКОТЕРМС 2010 (включая все затраты потенциального поставщика на транспортировку, страхование, уплату таможенных пошлин, НДС и других налогов, платежей и сборов, и другие расходы).</t>
  </si>
  <si>
    <t xml:space="preserve">Сроки доставки: в течении 15 календарных дней с даты вступления законную силу договора </t>
  </si>
  <si>
    <t>Диазепам</t>
  </si>
  <si>
    <t>Реланиум</t>
  </si>
  <si>
    <t>Раствор для инъекций 5 мг. 2 мл.</t>
  </si>
  <si>
    <t>амп.</t>
  </si>
  <si>
    <t>Диазепекс</t>
  </si>
  <si>
    <t>5 мг.</t>
  </si>
  <si>
    <t>таб.</t>
  </si>
  <si>
    <t>Клозапин</t>
  </si>
  <si>
    <t>Азалептол</t>
  </si>
  <si>
    <t>100 мг.</t>
  </si>
  <si>
    <t>25 мг.</t>
  </si>
  <si>
    <t>Тригексефинидил</t>
  </si>
  <si>
    <t>Циклодол</t>
  </si>
  <si>
    <t>2 мг.</t>
  </si>
  <si>
    <t>Комплекс пептидов из головного мозга свиньи</t>
  </si>
  <si>
    <t>Церебролизин</t>
  </si>
  <si>
    <t>упак.</t>
  </si>
  <si>
    <t>Раствор для инъекций 215,2 мг./мл. 5 мл. (в одном упаковке 5 ампулов)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</si>
</sst>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zoomScaleNormal="100" workbookViewId="0">
      <selection activeCell="I10" sqref="I10"/>
    </sheetView>
  </sheetViews>
  <sheetFormatPr defaultRowHeight="18.75" x14ac:dyDescent="0.25"/>
  <cols>
    <col min="1" max="1" width="4" style="13" bestFit="1" customWidth="1"/>
    <col min="2" max="2" width="34" style="13" customWidth="1"/>
    <col min="3" max="3" width="34.28515625" style="13" customWidth="1"/>
    <col min="4" max="4" width="45.140625" style="13" customWidth="1"/>
    <col min="5" max="5" width="7.140625" style="16" customWidth="1"/>
    <col min="6" max="6" width="8.28515625" style="13" customWidth="1"/>
    <col min="7" max="7" width="7.5703125" style="13" bestFit="1" customWidth="1"/>
    <col min="8" max="8" width="12.7109375" style="13" bestFit="1" customWidth="1"/>
    <col min="9" max="9" width="16.140625" style="13" bestFit="1" customWidth="1"/>
    <col min="10" max="10" width="9.140625" style="13"/>
    <col min="11" max="11" width="11.7109375" style="13" bestFit="1" customWidth="1"/>
    <col min="12" max="16384" width="9.140625" style="13"/>
  </cols>
  <sheetData>
    <row r="2" spans="1:10" x14ac:dyDescent="0.25">
      <c r="A2" s="20" t="s">
        <v>0</v>
      </c>
      <c r="B2" s="20"/>
      <c r="C2" s="20"/>
      <c r="D2" s="20"/>
      <c r="E2" s="20"/>
      <c r="F2" s="20"/>
      <c r="G2" s="20"/>
      <c r="H2" s="20"/>
      <c r="I2" s="1"/>
    </row>
    <row r="3" spans="1:10" x14ac:dyDescent="0.25">
      <c r="A3" s="2"/>
      <c r="B3" s="2"/>
      <c r="C3" s="2"/>
      <c r="D3" s="2"/>
      <c r="E3" s="3"/>
      <c r="F3" s="2"/>
      <c r="G3" s="2"/>
      <c r="H3" s="2"/>
      <c r="I3" s="2"/>
    </row>
    <row r="4" spans="1:10" ht="47.25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J4" s="13" t="s">
        <v>9</v>
      </c>
    </row>
    <row r="5" spans="1:10" x14ac:dyDescent="0.25">
      <c r="A5" s="5">
        <v>1</v>
      </c>
      <c r="B5" s="6" t="s">
        <v>13</v>
      </c>
      <c r="C5" s="6" t="s">
        <v>14</v>
      </c>
      <c r="D5" s="6" t="s">
        <v>15</v>
      </c>
      <c r="E5" s="7" t="s">
        <v>16</v>
      </c>
      <c r="F5" s="8">
        <v>84.72</v>
      </c>
      <c r="G5" s="9">
        <v>5000</v>
      </c>
      <c r="H5" s="10">
        <f>F5*G5</f>
        <v>423600</v>
      </c>
    </row>
    <row r="6" spans="1:10" x14ac:dyDescent="0.25">
      <c r="A6" s="5">
        <v>2</v>
      </c>
      <c r="B6" s="6" t="s">
        <v>13</v>
      </c>
      <c r="C6" s="6" t="s">
        <v>17</v>
      </c>
      <c r="D6" s="6" t="s">
        <v>18</v>
      </c>
      <c r="E6" s="7" t="s">
        <v>19</v>
      </c>
      <c r="F6" s="8">
        <v>7.23</v>
      </c>
      <c r="G6" s="9">
        <v>3000</v>
      </c>
      <c r="H6" s="10">
        <f t="shared" ref="H6:H10" si="0">F6*G6</f>
        <v>21690</v>
      </c>
    </row>
    <row r="7" spans="1:10" x14ac:dyDescent="0.25">
      <c r="A7" s="5">
        <v>3</v>
      </c>
      <c r="B7" s="11" t="s">
        <v>20</v>
      </c>
      <c r="C7" s="11" t="s">
        <v>21</v>
      </c>
      <c r="D7" s="11" t="s">
        <v>22</v>
      </c>
      <c r="E7" s="7" t="s">
        <v>19</v>
      </c>
      <c r="F7" s="8">
        <v>33.130000000000003</v>
      </c>
      <c r="G7" s="9">
        <v>20000</v>
      </c>
      <c r="H7" s="10">
        <f t="shared" si="0"/>
        <v>662600</v>
      </c>
    </row>
    <row r="8" spans="1:10" x14ac:dyDescent="0.25">
      <c r="A8" s="5">
        <v>4</v>
      </c>
      <c r="B8" s="11" t="s">
        <v>20</v>
      </c>
      <c r="C8" s="11" t="s">
        <v>21</v>
      </c>
      <c r="D8" s="11" t="s">
        <v>23</v>
      </c>
      <c r="E8" s="7" t="s">
        <v>19</v>
      </c>
      <c r="F8" s="8">
        <v>11.73</v>
      </c>
      <c r="G8" s="9">
        <v>35000</v>
      </c>
      <c r="H8" s="10">
        <f t="shared" si="0"/>
        <v>410550</v>
      </c>
    </row>
    <row r="9" spans="1:10" x14ac:dyDescent="0.25">
      <c r="A9" s="5">
        <v>5</v>
      </c>
      <c r="B9" s="11" t="s">
        <v>24</v>
      </c>
      <c r="C9" s="11" t="s">
        <v>25</v>
      </c>
      <c r="D9" s="11" t="s">
        <v>26</v>
      </c>
      <c r="E9" s="7" t="s">
        <v>19</v>
      </c>
      <c r="F9" s="8">
        <v>4.8099999999999996</v>
      </c>
      <c r="G9" s="9">
        <v>35000</v>
      </c>
      <c r="H9" s="10">
        <f t="shared" si="0"/>
        <v>168350</v>
      </c>
    </row>
    <row r="10" spans="1:10" ht="31.5" x14ac:dyDescent="0.25">
      <c r="A10" s="5">
        <v>6</v>
      </c>
      <c r="B10" s="17" t="s">
        <v>27</v>
      </c>
      <c r="C10" s="17" t="s">
        <v>28</v>
      </c>
      <c r="D10" s="17" t="s">
        <v>30</v>
      </c>
      <c r="E10" s="18" t="s">
        <v>29</v>
      </c>
      <c r="F10" s="9">
        <v>7500</v>
      </c>
      <c r="G10" s="19">
        <v>90</v>
      </c>
      <c r="H10" s="10">
        <f t="shared" si="0"/>
        <v>675000</v>
      </c>
    </row>
    <row r="11" spans="1:10" x14ac:dyDescent="0.25">
      <c r="A11" s="21" t="s">
        <v>10</v>
      </c>
      <c r="B11" s="22"/>
      <c r="C11" s="22"/>
      <c r="D11" s="22"/>
      <c r="E11" s="22"/>
      <c r="F11" s="22"/>
      <c r="G11" s="22"/>
      <c r="H11" s="12">
        <f>SUM(H5:H10)</f>
        <v>2361790</v>
      </c>
    </row>
    <row r="13" spans="1:10" ht="65.25" customHeight="1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10" x14ac:dyDescent="0.25">
      <c r="A14" s="24"/>
      <c r="B14" s="24"/>
      <c r="C14" s="24"/>
      <c r="D14" s="24"/>
      <c r="E14" s="24"/>
      <c r="F14" s="24"/>
      <c r="G14" s="24"/>
      <c r="H14" s="24"/>
    </row>
    <row r="15" spans="1:10" ht="19.5" x14ac:dyDescent="0.25">
      <c r="B15" s="25" t="s">
        <v>12</v>
      </c>
      <c r="C15" s="25"/>
      <c r="D15" s="25"/>
      <c r="E15" s="25"/>
      <c r="F15" s="25"/>
    </row>
    <row r="17" spans="1:8" x14ac:dyDescent="0.25">
      <c r="A17" s="14"/>
      <c r="B17" s="14"/>
      <c r="C17" s="14"/>
      <c r="D17" s="15"/>
      <c r="E17" s="14"/>
      <c r="F17" s="14"/>
      <c r="G17" s="14"/>
      <c r="H17" s="14"/>
    </row>
  </sheetData>
  <mergeCells count="5">
    <mergeCell ref="A2:H2"/>
    <mergeCell ref="A11:G11"/>
    <mergeCell ref="A13:H13"/>
    <mergeCell ref="A14:H14"/>
    <mergeCell ref="B15:F1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Алимжан</dc:creator>
  <cp:lastModifiedBy>Алимжан</cp:lastModifiedBy>
  <dcterms:created xsi:type="dcterms:W3CDTF">2017-04-21T03:56:20Z</dcterms:created>
  <dcterms:modified xsi:type="dcterms:W3CDTF">2017-11-20T15:52:37Z</dcterms:modified>
</cp:coreProperties>
</file>